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bcra\archivos\687\Grupo_ServGralesInfraySeguridad\- SERVICIOS GENERALES\TRAMITES SIMPLIFICADOS\686 154 18 Adq. de insumos de limpieza MT\"/>
    </mc:Choice>
  </mc:AlternateContent>
  <bookViews>
    <workbookView xWindow="0" yWindow="0" windowWidth="24000" windowHeight="960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" l="1"/>
  <c r="J5" i="1"/>
  <c r="J6" i="1"/>
  <c r="J7" i="1"/>
  <c r="J8" i="1"/>
  <c r="J9" i="1"/>
  <c r="J10" i="1"/>
  <c r="J11" i="1"/>
  <c r="J12" i="1"/>
  <c r="J13" i="1"/>
  <c r="J14" i="1"/>
  <c r="J15" i="1"/>
  <c r="J3" i="1"/>
  <c r="J16" i="1" s="1"/>
</calcChain>
</file>

<file path=xl/sharedStrings.xml><?xml version="1.0" encoding="utf-8"?>
<sst xmlns="http://schemas.openxmlformats.org/spreadsheetml/2006/main" count="62" uniqueCount="54">
  <si>
    <t>Prod.</t>
  </si>
  <si>
    <t>Descripción</t>
  </si>
  <si>
    <t>Marcas de referencia</t>
  </si>
  <si>
    <t>Marca Cotizada</t>
  </si>
  <si>
    <t>Unidad de Medida</t>
  </si>
  <si>
    <t>Cantidad a adquirir</t>
  </si>
  <si>
    <t>Precio Unitario</t>
  </si>
  <si>
    <t>Precio TOTAL</t>
  </si>
  <si>
    <t>555 01001</t>
  </si>
  <si>
    <t>Agua lavandina concentrada. Concentración 55 g. Cl/l. Botella 1 l.</t>
  </si>
  <si>
    <t>Ayudin / Querubin</t>
  </si>
  <si>
    <t>Botella</t>
  </si>
  <si>
    <t>555 01002</t>
  </si>
  <si>
    <t>Detergente sintético para vajilla. Biodegradable. Botella de 750 cm3</t>
  </si>
  <si>
    <t>Ala Plus / Magistral / Cif / Ace</t>
  </si>
  <si>
    <t>555 01004</t>
  </si>
  <si>
    <t>Jabón común, pan de 150 a 250 g. aprox.</t>
  </si>
  <si>
    <t>Federal / Ala / Zorro</t>
  </si>
  <si>
    <t>Unidad</t>
  </si>
  <si>
    <t>555 01006</t>
  </si>
  <si>
    <t>Jabón de tocador, pan de 125 g. aprox.</t>
  </si>
  <si>
    <t>Lux / Dove / Rexona / Plusbelle</t>
  </si>
  <si>
    <t>555 01009</t>
  </si>
  <si>
    <t>Detergente en polvo para prelavado y lavado en bolsas de 10 kg.</t>
  </si>
  <si>
    <t>Valot / Jhonson &amp; Jhonson / Kimberly-Clark</t>
  </si>
  <si>
    <t>Bidón / Tacho reforzado</t>
  </si>
  <si>
    <t>555 02001</t>
  </si>
  <si>
    <t xml:space="preserve">Lustra muebles en aerosol, envase de 400 cm3 aprox. </t>
  </si>
  <si>
    <t>Blem / 8M / Ceramicol</t>
  </si>
  <si>
    <t>555 03001</t>
  </si>
  <si>
    <t xml:space="preserve">Desodorante de ambientes en aerosol, envase de 400 cm3 aprox. Fragancias varias. </t>
  </si>
  <si>
    <t>Glade / Air Wick / Poett / Harpers</t>
  </si>
  <si>
    <t>555 05003</t>
  </si>
  <si>
    <t>Repasador 100% algodón tipo toalla, de 55 x 55 cm aprox. Colores oscuros.</t>
  </si>
  <si>
    <t>Teka / Artex / La Toallera</t>
  </si>
  <si>
    <t>555 05004</t>
  </si>
  <si>
    <t>Trapo rejilla trama doble 100% algodón, Color blanco de 30 x 30 cm. aprox.</t>
  </si>
  <si>
    <t>Media Naranja / Teka / Artex / La Toallera / Mortimer</t>
  </si>
  <si>
    <t>555 07001</t>
  </si>
  <si>
    <t>Esponja de espuma de poliéster con refuerzo de fibra pulidora de 60 x 40 x 25 cm</t>
  </si>
  <si>
    <t>Virulana / Cif / Mortimer / 3M</t>
  </si>
  <si>
    <t>555 08000</t>
  </si>
  <si>
    <t xml:space="preserve">Bolsas consorcio negras reforzadas de 80 x 100 cm. </t>
  </si>
  <si>
    <t>Genérica</t>
  </si>
  <si>
    <t>555 081004</t>
  </si>
  <si>
    <t>Cebo mata cucarachas x 6/8 unidades</t>
  </si>
  <si>
    <t>Cuca Trap / Raid / Baigón</t>
  </si>
  <si>
    <t>Caja</t>
  </si>
  <si>
    <t>555 09005</t>
  </si>
  <si>
    <t>Rollo de papel higiénico color blanco doble hoja Premium Súper 30 m.</t>
  </si>
  <si>
    <t>Scott / Elite / Higienol</t>
  </si>
  <si>
    <t>Rollo</t>
  </si>
  <si>
    <t>PRECIO TOTAL: $</t>
  </si>
  <si>
    <t xml:space="preserve">PLANILLA DE COTIZACIÓN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</si>
</sst>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\ * #,##0.00_-;\-&quot;$&quot;\ * #,##0.00_-;_-&quot;$&quot;\ 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rgb="FF000000"/>
      <name val="Calibri"/>
      <family val="2"/>
    </font>
    <font>
      <b/>
      <sz val="9"/>
      <color rgb="FF000000"/>
      <name val="Calibri"/>
      <family val="2"/>
    </font>
    <font>
      <sz val="9"/>
      <color rgb="FF000000"/>
      <name val="Calibri"/>
      <family val="2"/>
    </font>
    <font>
      <sz val="11"/>
      <color rgb="FF000000"/>
      <name val="Calibri"/>
      <family val="2"/>
    </font>
    <font>
      <b/>
      <sz val="14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6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2" borderId="2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wrapText="1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0" fontId="6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2" fillId="0" borderId="0" xfId="0" applyFont="1"/>
    <xf numFmtId="0" fontId="4" fillId="2" borderId="4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0" fontId="8" fillId="0" borderId="0" xfId="0" applyFont="1" applyAlignment="1">
      <alignment horizontal="center" vertical="center"/>
    </xf>
    <xf numFmtId="44" fontId="7" fillId="0" borderId="1" xfId="1" applyFont="1" applyBorder="1" applyAlignment="1">
      <alignment vertical="center"/>
    </xf>
    <xf numFmtId="44" fontId="4" fillId="2" borderId="2" xfId="0" applyNumberFormat="1" applyFont="1" applyFill="1" applyBorder="1" applyAlignment="1">
      <alignment vertical="center"/>
    </xf>
    <xf numFmtId="44" fontId="7" fillId="0" borderId="4" xfId="1" applyFont="1" applyBorder="1" applyAlignment="1" applyProtection="1">
      <alignment vertical="center"/>
      <protection locked="0"/>
    </xf>
    <xf numFmtId="44" fontId="7" fillId="0" borderId="2" xfId="1" applyFont="1" applyBorder="1" applyAlignment="1" applyProtection="1">
      <alignment vertical="center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"/>
  <sheetViews>
    <sheetView tabSelected="1" workbookViewId="0">
      <selection activeCell="H4" sqref="H4:I4"/>
    </sheetView>
  </sheetViews>
  <sheetFormatPr baseColWidth="10" defaultRowHeight="15" x14ac:dyDescent="0.25"/>
  <cols>
    <col min="1" max="1" width="4.7109375" customWidth="1"/>
    <col min="2" max="2" width="4.85546875" customWidth="1"/>
    <col min="3" max="3" width="24.28515625" customWidth="1"/>
    <col min="4" max="4" width="20.7109375" customWidth="1"/>
    <col min="5" max="5" width="16.85546875" customWidth="1"/>
    <col min="6" max="6" width="12.85546875" customWidth="1"/>
    <col min="7" max="7" width="8.42578125" bestFit="1" customWidth="1"/>
    <col min="8" max="8" width="10.85546875" customWidth="1"/>
    <col min="9" max="9" width="8.28515625" customWidth="1"/>
    <col min="10" max="10" width="18.42578125" customWidth="1"/>
  </cols>
  <sheetData>
    <row r="1" spans="1:14" ht="19.5" thickBot="1" x14ac:dyDescent="0.3">
      <c r="A1" s="19" t="s">
        <v>53</v>
      </c>
      <c r="B1" s="19"/>
      <c r="C1" s="19"/>
      <c r="D1" s="19"/>
      <c r="E1" s="19"/>
      <c r="F1" s="19"/>
      <c r="G1" s="19"/>
      <c r="H1" s="19"/>
      <c r="I1" s="19"/>
      <c r="J1" s="19"/>
      <c r="K1" s="1"/>
      <c r="L1" s="9"/>
      <c r="M1" s="9"/>
      <c r="N1" s="2"/>
    </row>
    <row r="2" spans="1:14" ht="24.75" thickBot="1" x14ac:dyDescent="0.3">
      <c r="A2" s="11" t="s">
        <v>0</v>
      </c>
      <c r="B2" s="12"/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11" t="s">
        <v>6</v>
      </c>
      <c r="I2" s="12"/>
      <c r="J2" s="3" t="s">
        <v>7</v>
      </c>
      <c r="K2" s="13"/>
      <c r="L2" s="10"/>
      <c r="M2" s="10"/>
      <c r="N2" s="10"/>
    </row>
    <row r="3" spans="1:14" ht="36.75" thickBot="1" x14ac:dyDescent="0.3">
      <c r="A3" s="14" t="s">
        <v>8</v>
      </c>
      <c r="B3" s="15"/>
      <c r="C3" s="4" t="s">
        <v>9</v>
      </c>
      <c r="D3" s="5" t="s">
        <v>10</v>
      </c>
      <c r="E3" s="24"/>
      <c r="F3" s="6" t="s">
        <v>11</v>
      </c>
      <c r="G3" s="6">
        <v>60</v>
      </c>
      <c r="H3" s="22">
        <v>0</v>
      </c>
      <c r="I3" s="23"/>
      <c r="J3" s="20">
        <f>G3*H3</f>
        <v>0</v>
      </c>
      <c r="K3" s="13"/>
      <c r="L3" s="10"/>
      <c r="M3" s="10"/>
      <c r="N3" s="10"/>
    </row>
    <row r="4" spans="1:14" ht="36.75" thickBot="1" x14ac:dyDescent="0.3">
      <c r="A4" s="14" t="s">
        <v>12</v>
      </c>
      <c r="B4" s="15"/>
      <c r="C4" s="4" t="s">
        <v>13</v>
      </c>
      <c r="D4" s="5" t="s">
        <v>14</v>
      </c>
      <c r="E4" s="24"/>
      <c r="F4" s="6" t="s">
        <v>11</v>
      </c>
      <c r="G4" s="6">
        <v>180</v>
      </c>
      <c r="H4" s="22">
        <v>0</v>
      </c>
      <c r="I4" s="23"/>
      <c r="J4" s="20">
        <f t="shared" ref="J4:J15" si="0">G4*H4</f>
        <v>0</v>
      </c>
      <c r="K4" s="13"/>
      <c r="L4" s="10"/>
      <c r="M4" s="10"/>
      <c r="N4" s="10"/>
    </row>
    <row r="5" spans="1:14" ht="24.75" thickBot="1" x14ac:dyDescent="0.3">
      <c r="A5" s="14" t="s">
        <v>15</v>
      </c>
      <c r="B5" s="15"/>
      <c r="C5" s="4" t="s">
        <v>16</v>
      </c>
      <c r="D5" s="5" t="s">
        <v>17</v>
      </c>
      <c r="E5" s="24"/>
      <c r="F5" s="6" t="s">
        <v>18</v>
      </c>
      <c r="G5" s="6">
        <v>36</v>
      </c>
      <c r="H5" s="22">
        <v>0</v>
      </c>
      <c r="I5" s="23"/>
      <c r="J5" s="20">
        <f t="shared" si="0"/>
        <v>0</v>
      </c>
      <c r="K5" s="13"/>
      <c r="L5" s="10"/>
      <c r="M5" s="10"/>
      <c r="N5" s="10"/>
    </row>
    <row r="6" spans="1:14" ht="30" customHeight="1" thickBot="1" x14ac:dyDescent="0.3">
      <c r="A6" s="14" t="s">
        <v>19</v>
      </c>
      <c r="B6" s="15"/>
      <c r="C6" s="4" t="s">
        <v>20</v>
      </c>
      <c r="D6" s="5" t="s">
        <v>21</v>
      </c>
      <c r="E6" s="24"/>
      <c r="F6" s="6" t="s">
        <v>18</v>
      </c>
      <c r="G6" s="6">
        <v>180</v>
      </c>
      <c r="H6" s="22">
        <v>0</v>
      </c>
      <c r="I6" s="23"/>
      <c r="J6" s="20">
        <f t="shared" si="0"/>
        <v>0</v>
      </c>
      <c r="K6" s="13"/>
      <c r="L6" s="10"/>
      <c r="M6" s="10"/>
      <c r="N6" s="10"/>
    </row>
    <row r="7" spans="1:14" ht="36.75" thickBot="1" x14ac:dyDescent="0.3">
      <c r="A7" s="14" t="s">
        <v>22</v>
      </c>
      <c r="B7" s="15"/>
      <c r="C7" s="4" t="s">
        <v>23</v>
      </c>
      <c r="D7" s="5" t="s">
        <v>24</v>
      </c>
      <c r="E7" s="24"/>
      <c r="F7" s="5" t="s">
        <v>25</v>
      </c>
      <c r="G7" s="6">
        <v>10</v>
      </c>
      <c r="H7" s="22">
        <v>0</v>
      </c>
      <c r="I7" s="23"/>
      <c r="J7" s="20">
        <f t="shared" si="0"/>
        <v>0</v>
      </c>
      <c r="K7" s="13"/>
      <c r="L7" s="10"/>
      <c r="M7" s="10"/>
      <c r="N7" s="10"/>
    </row>
    <row r="8" spans="1:14" ht="24.75" thickBot="1" x14ac:dyDescent="0.3">
      <c r="A8" s="14" t="s">
        <v>26</v>
      </c>
      <c r="B8" s="15"/>
      <c r="C8" s="4" t="s">
        <v>27</v>
      </c>
      <c r="D8" s="5" t="s">
        <v>28</v>
      </c>
      <c r="E8" s="24"/>
      <c r="F8" s="6" t="s">
        <v>18</v>
      </c>
      <c r="G8" s="6">
        <v>60</v>
      </c>
      <c r="H8" s="22">
        <v>0</v>
      </c>
      <c r="I8" s="23"/>
      <c r="J8" s="20">
        <f t="shared" si="0"/>
        <v>0</v>
      </c>
      <c r="K8" s="13"/>
      <c r="L8" s="10"/>
      <c r="M8" s="10"/>
      <c r="N8" s="10"/>
    </row>
    <row r="9" spans="1:14" ht="36.75" thickBot="1" x14ac:dyDescent="0.3">
      <c r="A9" s="14" t="s">
        <v>29</v>
      </c>
      <c r="B9" s="15"/>
      <c r="C9" s="4" t="s">
        <v>30</v>
      </c>
      <c r="D9" s="5" t="s">
        <v>31</v>
      </c>
      <c r="E9" s="24"/>
      <c r="F9" s="6" t="s">
        <v>18</v>
      </c>
      <c r="G9" s="6">
        <v>100</v>
      </c>
      <c r="H9" s="22">
        <v>0</v>
      </c>
      <c r="I9" s="23"/>
      <c r="J9" s="20">
        <f t="shared" si="0"/>
        <v>0</v>
      </c>
      <c r="K9" s="13"/>
      <c r="L9" s="10"/>
      <c r="M9" s="10"/>
      <c r="N9" s="10"/>
    </row>
    <row r="10" spans="1:14" ht="36.75" thickBot="1" x14ac:dyDescent="0.3">
      <c r="A10" s="14" t="s">
        <v>32</v>
      </c>
      <c r="B10" s="15"/>
      <c r="C10" s="4" t="s">
        <v>33</v>
      </c>
      <c r="D10" s="5" t="s">
        <v>34</v>
      </c>
      <c r="E10" s="24"/>
      <c r="F10" s="6" t="s">
        <v>18</v>
      </c>
      <c r="G10" s="6">
        <v>80</v>
      </c>
      <c r="H10" s="22">
        <v>0</v>
      </c>
      <c r="I10" s="23"/>
      <c r="J10" s="20">
        <f t="shared" si="0"/>
        <v>0</v>
      </c>
      <c r="K10" s="13"/>
      <c r="L10" s="10"/>
      <c r="M10" s="10"/>
      <c r="N10" s="10"/>
    </row>
    <row r="11" spans="1:14" ht="36.75" thickBot="1" x14ac:dyDescent="0.3">
      <c r="A11" s="14" t="s">
        <v>35</v>
      </c>
      <c r="B11" s="15"/>
      <c r="C11" s="4" t="s">
        <v>36</v>
      </c>
      <c r="D11" s="5" t="s">
        <v>37</v>
      </c>
      <c r="E11" s="24"/>
      <c r="F11" s="6" t="s">
        <v>18</v>
      </c>
      <c r="G11" s="6">
        <v>80</v>
      </c>
      <c r="H11" s="22">
        <v>0</v>
      </c>
      <c r="I11" s="23"/>
      <c r="J11" s="20">
        <f t="shared" si="0"/>
        <v>0</v>
      </c>
      <c r="K11" s="13"/>
      <c r="L11" s="10"/>
      <c r="M11" s="10"/>
      <c r="N11" s="10"/>
    </row>
    <row r="12" spans="1:14" ht="48.75" thickBot="1" x14ac:dyDescent="0.3">
      <c r="A12" s="14" t="s">
        <v>38</v>
      </c>
      <c r="B12" s="15"/>
      <c r="C12" s="4" t="s">
        <v>39</v>
      </c>
      <c r="D12" s="5" t="s">
        <v>40</v>
      </c>
      <c r="E12" s="24"/>
      <c r="F12" s="6" t="s">
        <v>18</v>
      </c>
      <c r="G12" s="6">
        <v>120</v>
      </c>
      <c r="H12" s="22">
        <v>0</v>
      </c>
      <c r="I12" s="23"/>
      <c r="J12" s="20">
        <f t="shared" si="0"/>
        <v>0</v>
      </c>
      <c r="K12" s="13"/>
      <c r="L12" s="10"/>
      <c r="M12" s="10"/>
      <c r="N12" s="10"/>
    </row>
    <row r="13" spans="1:14" ht="24.75" thickBot="1" x14ac:dyDescent="0.3">
      <c r="A13" s="14" t="s">
        <v>41</v>
      </c>
      <c r="B13" s="15"/>
      <c r="C13" s="4" t="s">
        <v>42</v>
      </c>
      <c r="D13" s="5" t="s">
        <v>43</v>
      </c>
      <c r="E13" s="24"/>
      <c r="F13" s="6" t="s">
        <v>18</v>
      </c>
      <c r="G13" s="6">
        <v>200</v>
      </c>
      <c r="H13" s="22">
        <v>0</v>
      </c>
      <c r="I13" s="23"/>
      <c r="J13" s="20">
        <f t="shared" si="0"/>
        <v>0</v>
      </c>
      <c r="K13" s="13"/>
      <c r="L13" s="10"/>
      <c r="M13" s="10"/>
      <c r="N13" s="10"/>
    </row>
    <row r="14" spans="1:14" ht="24.75" thickBot="1" x14ac:dyDescent="0.3">
      <c r="A14" s="14" t="s">
        <v>44</v>
      </c>
      <c r="B14" s="15"/>
      <c r="C14" s="4" t="s">
        <v>45</v>
      </c>
      <c r="D14" s="5" t="s">
        <v>46</v>
      </c>
      <c r="E14" s="24"/>
      <c r="F14" s="6" t="s">
        <v>47</v>
      </c>
      <c r="G14" s="6">
        <v>30</v>
      </c>
      <c r="H14" s="22">
        <v>0</v>
      </c>
      <c r="I14" s="23"/>
      <c r="J14" s="20">
        <f t="shared" si="0"/>
        <v>0</v>
      </c>
      <c r="K14" s="13"/>
      <c r="L14" s="10"/>
      <c r="M14" s="10"/>
      <c r="N14" s="10"/>
    </row>
    <row r="15" spans="1:14" ht="36.75" thickBot="1" x14ac:dyDescent="0.3">
      <c r="A15" s="14" t="s">
        <v>48</v>
      </c>
      <c r="B15" s="15"/>
      <c r="C15" s="4" t="s">
        <v>49</v>
      </c>
      <c r="D15" s="5" t="s">
        <v>50</v>
      </c>
      <c r="E15" s="24"/>
      <c r="F15" s="6" t="s">
        <v>51</v>
      </c>
      <c r="G15" s="6">
        <v>1600</v>
      </c>
      <c r="H15" s="22">
        <v>0</v>
      </c>
      <c r="I15" s="23"/>
      <c r="J15" s="20">
        <f t="shared" si="0"/>
        <v>0</v>
      </c>
      <c r="K15" s="13"/>
      <c r="L15" s="10"/>
      <c r="M15" s="10"/>
      <c r="N15" s="10"/>
    </row>
    <row r="16" spans="1:14" ht="16.5" thickBot="1" x14ac:dyDescent="0.3">
      <c r="A16" s="16"/>
      <c r="B16" s="16"/>
      <c r="C16" s="8"/>
      <c r="D16" s="8"/>
      <c r="E16" s="8"/>
      <c r="F16" s="7"/>
      <c r="G16" s="17" t="s">
        <v>52</v>
      </c>
      <c r="H16" s="18"/>
      <c r="I16" s="18"/>
      <c r="J16" s="21">
        <f>SUM(J3:J15)</f>
        <v>0</v>
      </c>
      <c r="K16" s="13"/>
      <c r="L16" s="10"/>
      <c r="M16" s="10"/>
      <c r="N16" s="10"/>
    </row>
  </sheetData>
  <sheetProtection algorithmName="SHA-512" hashValue="yr175Fm9bGULrSGkv+D1Qq5kEPmXJFxYrnbKbbwKeIHGIbF3h4SXHhECMWe9XNowpPt1Jx/nPKtWuvRaOpHjtw==" saltValue="Rtam0aSasM4RPelirLX6fA==" spinCount="100000" sheet="1" objects="1" scenarios="1" selectLockedCells="1"/>
  <mergeCells count="47">
    <mergeCell ref="A16:B16"/>
    <mergeCell ref="G16:I16"/>
    <mergeCell ref="K16:N16"/>
    <mergeCell ref="A14:B14"/>
    <mergeCell ref="H14:I14"/>
    <mergeCell ref="K14:N14"/>
    <mergeCell ref="A15:B15"/>
    <mergeCell ref="H15:I15"/>
    <mergeCell ref="K15:N15"/>
    <mergeCell ref="A12:B12"/>
    <mergeCell ref="H12:I12"/>
    <mergeCell ref="K12:N12"/>
    <mergeCell ref="A13:B13"/>
    <mergeCell ref="H13:I13"/>
    <mergeCell ref="K13:N13"/>
    <mergeCell ref="A10:B10"/>
    <mergeCell ref="H10:I10"/>
    <mergeCell ref="K10:N10"/>
    <mergeCell ref="A11:B11"/>
    <mergeCell ref="H11:I11"/>
    <mergeCell ref="K11:N11"/>
    <mergeCell ref="A8:B8"/>
    <mergeCell ref="H8:I8"/>
    <mergeCell ref="K8:N8"/>
    <mergeCell ref="A9:B9"/>
    <mergeCell ref="H9:I9"/>
    <mergeCell ref="K9:N9"/>
    <mergeCell ref="A6:B6"/>
    <mergeCell ref="H6:I6"/>
    <mergeCell ref="K6:N6"/>
    <mergeCell ref="A7:B7"/>
    <mergeCell ref="H7:I7"/>
    <mergeCell ref="K7:N7"/>
    <mergeCell ref="A4:B4"/>
    <mergeCell ref="H4:I4"/>
    <mergeCell ref="K4:N4"/>
    <mergeCell ref="A5:B5"/>
    <mergeCell ref="H5:I5"/>
    <mergeCell ref="K5:N5"/>
    <mergeCell ref="A2:B2"/>
    <mergeCell ref="H2:I2"/>
    <mergeCell ref="K2:N2"/>
    <mergeCell ref="A3:B3"/>
    <mergeCell ref="H3:I3"/>
    <mergeCell ref="K3:N3"/>
    <mergeCell ref="L1:M1"/>
    <mergeCell ref="A1:J1"/>
  </mergeCells>
  <pageMargins left="0.7" right="0.7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279c20c3caf3300dae6b438536eb8c56">
  <xsd:schema xmlns:xsd="http://www.w3.org/2001/XMLSchema" xmlns:p="http://schemas.microsoft.com/office/2006/metadata/properties" targetNamespace="http://schemas.microsoft.com/office/2006/metadata/properties" ma:root="true" ma:fieldsID="0d2e1ca116041f9e11471c52c4c9d60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A42380D7-B4B5-4678-A8CB-8F43ED7DD1CC}"/>
</file>

<file path=customXml/itemProps2.xml><?xml version="1.0" encoding="utf-8"?>
<ds:datastoreItem xmlns:ds="http://schemas.openxmlformats.org/officeDocument/2006/customXml" ds:itemID="{59EAFB71-E610-4DF2-99DF-9840633FC499}"/>
</file>

<file path=customXml/itemProps3.xml><?xml version="1.0" encoding="utf-8"?>
<ds:datastoreItem xmlns:ds="http://schemas.openxmlformats.org/officeDocument/2006/customXml" ds:itemID="{95BEFDC7-4F36-440F-9DAE-A53AF196DA1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BCRA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BCRA</dc:creator>
  <cp:lastModifiedBy>BCRA</cp:lastModifiedBy>
  <cp:lastPrinted>2019-01-25T14:13:42Z</cp:lastPrinted>
  <dcterms:created xsi:type="dcterms:W3CDTF">2019-01-25T14:11:48Z</dcterms:created>
  <dcterms:modified xsi:type="dcterms:W3CDTF">2019-01-25T14:20:25Z</dcterms:modified>
</cp:coreProperties>
</file>